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<sst xmlns="http://schemas.openxmlformats.org/spreadsheetml/2006/main" count="59" uniqueCount="20">
  <si>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</si>
  <si>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</si>
  <si>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</si>
  <si>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</si>
  <si>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</si>
  <si>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</si>
  <si>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</si>
  <si>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</si>
  <si>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</si>
  <si>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</si>
  <si>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</si>
  <si>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</si>
  <si>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</si>
  <si>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</si>
  <si>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</si>
  <si>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</si>
  <si>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</si>
  <si>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июня 2020 года </t>
  </si>
  <si>
    <t>Факт за 05.2020</t>
  </si>
  <si>
    <t>Факт за 05.2019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</si>
</sst>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C7" sqref="C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15</v>
      </c>
      <c r="C4" s="28" t="s">
        <v>18</v>
      </c>
      <c r="D4" s="28" t="s">
        <v>0</v>
      </c>
      <c r="E4" s="28" t="s">
        <v>3</v>
      </c>
      <c r="F4" s="35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3" t="s">
        <v>10</v>
      </c>
      <c r="W4" s="28" t="s">
        <v>18</v>
      </c>
      <c r="X4" s="28" t="s">
        <v>3</v>
      </c>
      <c r="Y4" s="35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3" t="s">
        <v>10</v>
      </c>
      <c r="AI4" s="28" t="s">
        <v>18</v>
      </c>
      <c r="AJ4" s="28" t="s">
        <v>3</v>
      </c>
      <c r="AK4" s="35" t="s">
        <v>19</v>
      </c>
      <c r="AL4" s="28" t="s">
        <v>16</v>
      </c>
      <c r="AM4" s="28" t="s">
        <v>4</v>
      </c>
      <c r="AN4" s="33" t="s">
        <v>10</v>
      </c>
      <c r="AO4" s="28" t="s">
        <v>18</v>
      </c>
      <c r="AP4" s="28" t="s">
        <v>3</v>
      </c>
      <c r="AQ4" s="35" t="s">
        <v>19</v>
      </c>
      <c r="AR4" s="28" t="s">
        <v>16</v>
      </c>
      <c r="AS4" s="28" t="s">
        <v>4</v>
      </c>
      <c r="AT4" s="33" t="s">
        <v>10</v>
      </c>
      <c r="AU4" s="28" t="s">
        <v>18</v>
      </c>
      <c r="AV4" s="28" t="s">
        <v>3</v>
      </c>
      <c r="AW4" s="35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12">
        <f>M7+BA7</f>
        <v>5298.8</v>
      </c>
      <c r="D7" s="1"/>
      <c r="E7" s="16">
        <v>33.9</v>
      </c>
      <c r="F7" s="10">
        <f>O7+BC7</f>
        <v>6225.3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25">
        <f>W7+AC7+AI7+AO7+AU7</f>
        <v>5095.1000000000004</v>
      </c>
      <c r="N7" s="7">
        <v>33.6</v>
      </c>
      <c r="O7" s="7">
        <f>Y7+AE7+AK7+AQ7+AW7</f>
        <v>5611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1720.7</v>
      </c>
      <c r="X7" s="11">
        <v>38.299999999999997</v>
      </c>
      <c r="Y7" s="10">
        <v>1564.3</v>
      </c>
      <c r="Z7" s="24">
        <f>W7/Y7*100</f>
        <v>109.99808220929491</v>
      </c>
      <c r="AA7" s="17">
        <v>2465.3000000000002</v>
      </c>
      <c r="AB7" s="24">
        <v>16.25</v>
      </c>
      <c r="AC7" s="14">
        <v>854.4</v>
      </c>
      <c r="AD7" s="7">
        <v>34.700000000000003</v>
      </c>
      <c r="AE7" s="14">
        <v>954.2</v>
      </c>
      <c r="AF7" s="26">
        <f>AC7/AE7*100</f>
        <v>89.540976734437223</v>
      </c>
      <c r="AG7" s="16">
        <v>1588.3</v>
      </c>
      <c r="AH7" s="19">
        <v>10.47</v>
      </c>
      <c r="AI7" s="20">
        <v>298.8</v>
      </c>
      <c r="AJ7" s="19">
        <v>18.8</v>
      </c>
      <c r="AK7" s="21">
        <v>286.60000000000002</v>
      </c>
      <c r="AL7" s="9">
        <f>AI7/AK7*100</f>
        <v>104.25680390788554</v>
      </c>
      <c r="AM7" s="16">
        <v>2386.8000000000002</v>
      </c>
      <c r="AN7" s="19">
        <v>15.73</v>
      </c>
      <c r="AO7" s="20">
        <v>1131.5999999999999</v>
      </c>
      <c r="AP7" s="22">
        <v>47.4</v>
      </c>
      <c r="AQ7" s="21">
        <v>2014.4</v>
      </c>
      <c r="AR7" s="18">
        <f>AO7/AQ7*100</f>
        <v>56.175536139793479</v>
      </c>
      <c r="AS7" s="16">
        <v>4240</v>
      </c>
      <c r="AT7" s="19">
        <v>27.95</v>
      </c>
      <c r="AU7" s="20">
        <v>1089.5999999999999</v>
      </c>
      <c r="AV7" s="19">
        <v>25.7</v>
      </c>
      <c r="AW7" s="21">
        <v>791.5</v>
      </c>
      <c r="AX7" s="26">
        <f>AU7/AW7*100</f>
        <v>137.66266582438408</v>
      </c>
      <c r="AY7" s="23">
        <v>484</v>
      </c>
      <c r="AZ7" s="24">
        <v>3.1</v>
      </c>
      <c r="BA7" s="7">
        <v>203.7</v>
      </c>
      <c r="BB7" s="14">
        <v>42.1</v>
      </c>
      <c r="BC7" s="25">
        <v>614.29999999999995</v>
      </c>
      <c r="BD7" s="25">
        <f>BA7/BC7*100</f>
        <v>33.159693960605566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2020-06-05T08:17:48Z</dcterms:modified>
</cp:coreProperties>
</file>